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3" i="1" l="1"/>
  <c r="G12" i="1"/>
  <c r="D3" i="1"/>
  <c r="D8" i="1"/>
  <c r="D6" i="1"/>
  <c r="D2" i="1"/>
  <c r="D5" i="1" l="1"/>
  <c r="D4" i="1"/>
</calcChain>
</file>

<file path=xl/sharedStrings.xml><?xml version="1.0" encoding="utf-8"?>
<sst xmlns="http://schemas.openxmlformats.org/spreadsheetml/2006/main" count="10" uniqueCount="10">
  <si>
    <t>EI=</t>
  </si>
  <si>
    <t>Q1=</t>
  </si>
  <si>
    <t>Q2=</t>
  </si>
  <si>
    <t>Q3=</t>
  </si>
  <si>
    <t>Echantillon: 27 élèves CSA de 1ère à 5e secondaire</t>
  </si>
  <si>
    <t>Nombre d'heures en ligne/compte Facebook, hebdomadaire</t>
  </si>
  <si>
    <t>Min</t>
  </si>
  <si>
    <t>Max</t>
  </si>
  <si>
    <t>Seuil minimum de donnée abérrante</t>
  </si>
  <si>
    <t>Seuil maximum de donnée abérrante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</si>
</sst>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16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180975</xdr:rowOff>
    </xdr:from>
    <xdr:to>
      <xdr:col>3</xdr:col>
      <xdr:colOff>752475</xdr:colOff>
      <xdr:row>7</xdr:row>
      <xdr:rowOff>180975</xdr:rowOff>
    </xdr:to>
    <xdr:sp macro="" textlink="">
      <xdr:nvSpPr>
        <xdr:cNvPr id="3" name="Rectangle 2"/>
        <xdr:cNvSpPr/>
      </xdr:nvSpPr>
      <xdr:spPr>
        <a:xfrm>
          <a:off x="2286000" y="180975"/>
          <a:ext cx="752475" cy="1333500"/>
        </a:xfrm>
        <a:prstGeom prst="rect">
          <a:avLst/>
        </a:prstGeom>
        <a:pattFill prst="solidDmnd">
          <a:fgClr>
            <a:srgbClr val="F616CB"/>
          </a:fgClr>
          <a:bgClr>
            <a:schemeClr val="bg1"/>
          </a:bgClr>
        </a:pattFill>
        <a:ln>
          <a:solidFill>
            <a:srgbClr val="F616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6</xdr:col>
      <xdr:colOff>19050</xdr:colOff>
      <xdr:row>11</xdr:row>
      <xdr:rowOff>9525</xdr:rowOff>
    </xdr:from>
    <xdr:to>
      <xdr:col>7</xdr:col>
      <xdr:colOff>9525</xdr:colOff>
      <xdr:row>13</xdr:row>
      <xdr:rowOff>9525</xdr:rowOff>
    </xdr:to>
    <xdr:sp macro="" textlink="">
      <xdr:nvSpPr>
        <xdr:cNvPr id="4" name="Rectangle 3"/>
        <xdr:cNvSpPr/>
      </xdr:nvSpPr>
      <xdr:spPr>
        <a:xfrm>
          <a:off x="4591050" y="2105025"/>
          <a:ext cx="752475" cy="381000"/>
        </a:xfrm>
        <a:prstGeom prst="rect">
          <a:avLst/>
        </a:prstGeom>
        <a:pattFill prst="solidDmnd">
          <a:fgClr>
            <a:srgbClr val="F616CB"/>
          </a:fgClr>
          <a:bgClr>
            <a:schemeClr val="bg1"/>
          </a:bgClr>
        </a:pattFill>
        <a:ln>
          <a:solidFill>
            <a:srgbClr val="F616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zoomScaleNormal="100" workbookViewId="0">
      <selection activeCell="G18" sqref="G18"/>
    </sheetView>
  </sheetViews>
  <sheetFormatPr baseColWidth="10" defaultRowHeight="15" x14ac:dyDescent="0.25"/>
  <sheetData>
    <row r="2" spans="1:7" x14ac:dyDescent="0.25">
      <c r="A2">
        <v>0</v>
      </c>
      <c r="C2" s="1" t="s">
        <v>6</v>
      </c>
      <c r="D2" s="2">
        <f>MIN(A2:A28)</f>
        <v>0</v>
      </c>
    </row>
    <row r="3" spans="1:7" x14ac:dyDescent="0.25">
      <c r="A3">
        <v>1</v>
      </c>
      <c r="C3" s="1" t="s">
        <v>1</v>
      </c>
      <c r="D3" s="2">
        <f>_xlfn.QUARTILE.EXC(A$2:A$28,1)</f>
        <v>3</v>
      </c>
      <c r="G3" t="s">
        <v>5</v>
      </c>
    </row>
    <row r="4" spans="1:7" x14ac:dyDescent="0.25">
      <c r="A4">
        <v>1</v>
      </c>
      <c r="C4" s="1" t="s">
        <v>2</v>
      </c>
      <c r="D4" s="2">
        <f>_xlfn.QUARTILE.EXC(A$2:A$28,2)</f>
        <v>5</v>
      </c>
      <c r="G4" t="s">
        <v>4</v>
      </c>
    </row>
    <row r="5" spans="1:7" x14ac:dyDescent="0.25">
      <c r="A5">
        <v>2</v>
      </c>
      <c r="C5" s="1" t="s">
        <v>3</v>
      </c>
      <c r="D5" s="2">
        <f>_xlfn.QUARTILE.EXC(A$2:A$28,3)</f>
        <v>10</v>
      </c>
    </row>
    <row r="6" spans="1:7" x14ac:dyDescent="0.25">
      <c r="A6">
        <v>2</v>
      </c>
      <c r="C6" s="1" t="s">
        <v>7</v>
      </c>
      <c r="D6" s="2">
        <f>MAX(A2:A28)</f>
        <v>25</v>
      </c>
    </row>
    <row r="7" spans="1:7" x14ac:dyDescent="0.25">
      <c r="A7">
        <v>3</v>
      </c>
      <c r="C7" s="1"/>
      <c r="D7" s="1"/>
    </row>
    <row r="8" spans="1:7" x14ac:dyDescent="0.25">
      <c r="A8">
        <v>3</v>
      </c>
      <c r="C8" s="1" t="s">
        <v>0</v>
      </c>
      <c r="D8" s="2">
        <f>D5-D3</f>
        <v>7</v>
      </c>
    </row>
    <row r="9" spans="1:7" x14ac:dyDescent="0.25">
      <c r="A9">
        <v>3</v>
      </c>
      <c r="C9" s="1"/>
    </row>
    <row r="10" spans="1:7" x14ac:dyDescent="0.25">
      <c r="A10">
        <v>3</v>
      </c>
      <c r="C10" s="1"/>
    </row>
    <row r="11" spans="1:7" x14ac:dyDescent="0.25">
      <c r="A11">
        <v>3</v>
      </c>
    </row>
    <row r="12" spans="1:7" x14ac:dyDescent="0.25">
      <c r="A12">
        <v>4</v>
      </c>
      <c r="C12" s="1" t="s">
        <v>8</v>
      </c>
      <c r="G12" s="2">
        <f>D3-1.5*D8</f>
        <v>-7.5</v>
      </c>
    </row>
    <row r="13" spans="1:7" x14ac:dyDescent="0.25">
      <c r="A13">
        <v>4</v>
      </c>
      <c r="C13" s="1" t="s">
        <v>9</v>
      </c>
      <c r="G13" s="2">
        <f>D5+1.5*D8</f>
        <v>20.5</v>
      </c>
    </row>
    <row r="14" spans="1:7" x14ac:dyDescent="0.25">
      <c r="A14">
        <v>5</v>
      </c>
      <c r="G14" s="2"/>
    </row>
    <row r="15" spans="1:7" x14ac:dyDescent="0.25">
      <c r="A15">
        <v>5</v>
      </c>
    </row>
    <row r="16" spans="1:7" x14ac:dyDescent="0.25">
      <c r="A16">
        <v>5</v>
      </c>
    </row>
    <row r="17" spans="1:1" x14ac:dyDescent="0.25">
      <c r="A17">
        <v>6</v>
      </c>
    </row>
    <row r="18" spans="1:1" x14ac:dyDescent="0.25">
      <c r="A18">
        <v>7</v>
      </c>
    </row>
    <row r="19" spans="1:1" x14ac:dyDescent="0.25">
      <c r="A19">
        <v>7</v>
      </c>
    </row>
    <row r="20" spans="1:1" x14ac:dyDescent="0.25">
      <c r="A20">
        <v>8</v>
      </c>
    </row>
    <row r="21" spans="1:1" x14ac:dyDescent="0.25">
      <c r="A21">
        <v>9</v>
      </c>
    </row>
    <row r="22" spans="1:1" x14ac:dyDescent="0.25">
      <c r="A22">
        <v>10</v>
      </c>
    </row>
    <row r="23" spans="1:1" x14ac:dyDescent="0.25">
      <c r="A23">
        <v>12</v>
      </c>
    </row>
    <row r="24" spans="1:1" x14ac:dyDescent="0.25">
      <c r="A24">
        <v>12</v>
      </c>
    </row>
    <row r="25" spans="1:1" x14ac:dyDescent="0.25">
      <c r="A25">
        <v>15</v>
      </c>
    </row>
    <row r="26" spans="1:1" x14ac:dyDescent="0.25">
      <c r="A26">
        <v>17</v>
      </c>
    </row>
    <row r="27" spans="1:1" x14ac:dyDescent="0.25">
      <c r="A27">
        <v>20</v>
      </c>
    </row>
    <row r="28" spans="1:1" x14ac:dyDescent="0.25">
      <c r="A28">
        <v>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Sauvé Brigitte</dc:creator>
  <cp:lastModifiedBy>Allard Luc</cp:lastModifiedBy>
  <dcterms:created xsi:type="dcterms:W3CDTF">2011-05-29T21:01:51Z</dcterms:created>
  <dcterms:modified xsi:type="dcterms:W3CDTF">2017-03-24T14:41:40Z</dcterms:modified>
</cp:coreProperties>
</file>